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500" activeTab="0"/>
  </bookViews>
  <sheets>
    <sheet name="Abrechnung" sheetId="1" r:id="rId1"/>
  </sheets>
  <definedNames>
    <definedName name="_xlnm.Print_Area" localSheetId="0">'Abrechnung'!$A$1:$H$54</definedName>
    <definedName name="Excel_BuiltIn_Print_Area" localSheetId="0">'Abrechnung'!$A$1:$H$54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7" authorId="0">
      <text>
        <r>
          <rPr>
            <b/>
            <sz val="11"/>
            <color indexed="10"/>
            <rFont val="Tahoma"/>
            <family val="2"/>
          </rPr>
          <t>Hinweis: WBL bitte nur die gelben Felder ausfüllen!</t>
        </r>
      </text>
    </comment>
  </commentList>
</comments>
</file>

<file path=xl/sharedStrings.xml><?xml version="1.0" encoding="utf-8"?>
<sst xmlns="http://schemas.openxmlformats.org/spreadsheetml/2006/main" count="68" uniqueCount="38">
  <si>
    <t xml:space="preserve">Eisstocksportkreis 204 Rottal-Inn e.V. </t>
  </si>
  <si>
    <t>Vorsitzender Kreisobmann: Bernhard Stelzig</t>
  </si>
  <si>
    <t xml:space="preserve"> www.kreis204.de - ko@kreis204.de</t>
  </si>
  <si>
    <t>VR-Bank Rottal-Inn; IBAN: DE20740618130007603010 - BIC: GENODEF1PFK</t>
  </si>
  <si>
    <t>TURNIERABRECHNUNG</t>
  </si>
  <si>
    <t>Wettbewerb:</t>
  </si>
  <si>
    <t>am:</t>
  </si>
  <si>
    <t>-</t>
  </si>
  <si>
    <t>in:</t>
  </si>
  <si>
    <t>und am:</t>
  </si>
  <si>
    <t>Wettbewerbsleiter:</t>
  </si>
  <si>
    <t>Schiedsrichter:</t>
  </si>
  <si>
    <t>Rechenbüro:</t>
  </si>
  <si>
    <t>Einnahmen:</t>
  </si>
  <si>
    <t>Summe</t>
  </si>
  <si>
    <t>Gruppe:</t>
  </si>
  <si>
    <t>mit</t>
  </si>
  <si>
    <t>Mannschaften à</t>
  </si>
  <si>
    <t>=</t>
  </si>
  <si>
    <t>Vergessener Spielerpaß:</t>
  </si>
  <si>
    <t>Spielerpässe à</t>
  </si>
  <si>
    <t>Sonstige Einnahmen:</t>
  </si>
  <si>
    <t>Gesamteinnahmen:</t>
  </si>
  <si>
    <t>Ausgaben:</t>
  </si>
  <si>
    <t>Stadionmiete:</t>
  </si>
  <si>
    <t>Eismeister:</t>
  </si>
  <si>
    <t>Fotokopien:</t>
  </si>
  <si>
    <t>Porto:</t>
  </si>
  <si>
    <t>Sonstiges (siehe Belege):</t>
  </si>
  <si>
    <t>Gesamtausgaben:</t>
  </si>
  <si>
    <t>Für die Richtigkeit:</t>
  </si>
  <si>
    <t>Ort:</t>
  </si>
  <si>
    <t>Ort: _________________________</t>
  </si>
  <si>
    <t>Datum:</t>
  </si>
  <si>
    <t>Datum: ______________________</t>
  </si>
  <si>
    <t xml:space="preserve">  ____________________________</t>
  </si>
  <si>
    <t>_______________________________</t>
  </si>
  <si>
    <t>Kreiskassier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</si>
</sst>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;&quot;XXX&quot;;\-"/>
    <numFmt numFmtId="167" formatCode="_-* #,##0.00&quot; DM&quot;_-;\-* #,##0.00&quot; DM&quot;_-;_-* \-??&quot; DM&quot;_-;_-@_-"/>
    <numFmt numFmtId="168" formatCode="_-* #,##0.00&quot; €&quot;_-;\-* #,##0.00&quot; €&quot;_-;_-* \-??&quot; €&quot;_-;_-@_-"/>
    <numFmt numFmtId="169" formatCode="dd/mm/yyyy;&quot;&quot;;&quot;keine Angabe&quot;"/>
    <numFmt numFmtId="170" formatCode="General"/>
  </numFmts>
  <fonts count="13">
    <font>
      <sz val="11"/>
      <name val="Arial"/>
      <family val="0"/>
    </font>
    <font>
      <sz val="10"/>
      <name val="Arial"/>
      <family val="0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2" fillId="0" borderId="0" xfId="0" applyFont="1" applyAlignment="1">
      <alignment horizontal="left" vertical="top"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Fill="1" applyBorder="1" applyAlignment="1" applyProtection="1">
      <alignment horizontal="center" shrinkToFit="1"/>
      <protection hidden="1"/>
    </xf>
    <xf numFmtId="164" fontId="5" fillId="0" borderId="0" xfId="0" applyFont="1" applyFill="1" applyAlignment="1" applyProtection="1">
      <alignment horizontal="center" shrinkToFit="1"/>
      <protection hidden="1"/>
    </xf>
    <xf numFmtId="164" fontId="6" fillId="0" borderId="0" xfId="0" applyFont="1" applyFill="1" applyAlignment="1" applyProtection="1">
      <alignment horizontal="left"/>
      <protection hidden="1"/>
    </xf>
    <xf numFmtId="164" fontId="7" fillId="0" borderId="1" xfId="0" applyFont="1" applyBorder="1" applyAlignment="1" applyProtection="1">
      <alignment vertical="center"/>
      <protection hidden="1"/>
    </xf>
    <xf numFmtId="164" fontId="7" fillId="2" borderId="2" xfId="0" applyFont="1" applyFill="1" applyBorder="1" applyAlignment="1" applyProtection="1">
      <alignment horizontal="left" vertical="center"/>
      <protection hidden="1" locked="0"/>
    </xf>
    <xf numFmtId="164" fontId="0" fillId="0" borderId="0" xfId="0" applyFont="1" applyFill="1" applyAlignment="1" applyProtection="1">
      <alignment/>
      <protection hidden="1"/>
    </xf>
    <xf numFmtId="164" fontId="0" fillId="0" borderId="3" xfId="0" applyFont="1" applyBorder="1" applyAlignment="1" applyProtection="1">
      <alignment horizontal="right"/>
      <protection hidden="1"/>
    </xf>
    <xf numFmtId="165" fontId="0" fillId="2" borderId="4" xfId="0" applyNumberFormat="1" applyFont="1" applyFill="1" applyBorder="1" applyAlignment="1" applyProtection="1">
      <alignment horizontal="left"/>
      <protection hidden="1" locked="0"/>
    </xf>
    <xf numFmtId="164" fontId="0" fillId="0" borderId="0" xfId="0" applyFont="1" applyBorder="1" applyAlignment="1" applyProtection="1">
      <alignment horizontal="right"/>
      <protection hidden="1"/>
    </xf>
    <xf numFmtId="164" fontId="0" fillId="2" borderId="5" xfId="0" applyFont="1" applyFill="1" applyBorder="1" applyAlignment="1" applyProtection="1">
      <alignment horizontal="left"/>
      <protection hidden="1" locked="0"/>
    </xf>
    <xf numFmtId="164" fontId="0" fillId="0" borderId="3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2" borderId="5" xfId="0" applyFont="1" applyFill="1" applyBorder="1" applyAlignment="1" applyProtection="1">
      <alignment/>
      <protection hidden="1" locked="0"/>
    </xf>
    <xf numFmtId="164" fontId="0" fillId="0" borderId="7" xfId="0" applyFont="1" applyBorder="1" applyAlignment="1" applyProtection="1">
      <alignment horizontal="right" vertical="top"/>
      <protection hidden="1"/>
    </xf>
    <xf numFmtId="164" fontId="0" fillId="2" borderId="5" xfId="0" applyFont="1" applyFill="1" applyBorder="1" applyAlignment="1" applyProtection="1">
      <alignment vertical="top"/>
      <protection hidden="1" locked="0"/>
    </xf>
    <xf numFmtId="164" fontId="8" fillId="0" borderId="1" xfId="0" applyFont="1" applyBorder="1" applyAlignment="1" applyProtection="1">
      <alignment vertical="center"/>
      <protection hidden="1"/>
    </xf>
    <xf numFmtId="164" fontId="0" fillId="0" borderId="8" xfId="0" applyFont="1" applyBorder="1" applyAlignment="1" applyProtection="1">
      <alignment/>
      <protection hidden="1"/>
    </xf>
    <xf numFmtId="164" fontId="0" fillId="0" borderId="9" xfId="0" applyFont="1" applyBorder="1" applyAlignment="1" applyProtection="1">
      <alignment horizontal="center" vertical="center"/>
      <protection hidden="1"/>
    </xf>
    <xf numFmtId="164" fontId="0" fillId="2" borderId="4" xfId="0" applyFont="1" applyFill="1" applyBorder="1" applyAlignment="1" applyProtection="1">
      <alignment horizontal="left"/>
      <protection hidden="1" locked="0"/>
    </xf>
    <xf numFmtId="166" fontId="0" fillId="2" borderId="4" xfId="0" applyNumberFormat="1" applyFont="1" applyFill="1" applyBorder="1" applyAlignment="1" applyProtection="1">
      <alignment horizontal="center"/>
      <protection hidden="1" locked="0"/>
    </xf>
    <xf numFmtId="168" fontId="0" fillId="2" borderId="4" xfId="17" applyNumberFormat="1" applyFont="1" applyFill="1" applyBorder="1" applyAlignment="1" applyProtection="1">
      <alignment/>
      <protection hidden="1" locked="0"/>
    </xf>
    <xf numFmtId="168" fontId="0" fillId="0" borderId="10" xfId="0" applyNumberFormat="1" applyFont="1" applyBorder="1" applyAlignment="1" applyProtection="1">
      <alignment/>
      <protection hidden="1"/>
    </xf>
    <xf numFmtId="168" fontId="0" fillId="2" borderId="11" xfId="17" applyNumberFormat="1" applyFont="1" applyFill="1" applyBorder="1" applyAlignment="1" applyProtection="1">
      <alignment/>
      <protection hidden="1" locked="0"/>
    </xf>
    <xf numFmtId="168" fontId="0" fillId="0" borderId="0" xfId="17" applyNumberFormat="1" applyFont="1" applyFill="1" applyBorder="1" applyAlignment="1" applyProtection="1">
      <alignment/>
      <protection hidden="1"/>
    </xf>
    <xf numFmtId="164" fontId="0" fillId="2" borderId="4" xfId="0" applyFont="1" applyFill="1" applyBorder="1" applyAlignment="1" applyProtection="1">
      <alignment/>
      <protection hidden="1" locked="0"/>
    </xf>
    <xf numFmtId="164" fontId="0" fillId="0" borderId="7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/>
      <protection hidden="1"/>
    </xf>
    <xf numFmtId="164" fontId="0" fillId="0" borderId="12" xfId="0" applyFont="1" applyBorder="1" applyAlignment="1" applyProtection="1">
      <alignment/>
      <protection hidden="1"/>
    </xf>
    <xf numFmtId="164" fontId="9" fillId="0" borderId="0" xfId="0" applyFont="1" applyBorder="1" applyAlignment="1" applyProtection="1">
      <alignment horizontal="right" vertical="center"/>
      <protection hidden="1"/>
    </xf>
    <xf numFmtId="168" fontId="9" fillId="0" borderId="12" xfId="0" applyNumberFormat="1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9" fontId="0" fillId="0" borderId="11" xfId="0" applyNumberFormat="1" applyFont="1" applyBorder="1" applyAlignment="1" applyProtection="1">
      <alignment horizontal="center"/>
      <protection hidden="1"/>
    </xf>
    <xf numFmtId="168" fontId="9" fillId="0" borderId="9" xfId="0" applyNumberFormat="1" applyFont="1" applyBorder="1" applyAlignment="1" applyProtection="1">
      <alignment vertical="center"/>
      <protection hidden="1"/>
    </xf>
    <xf numFmtId="168" fontId="9" fillId="0" borderId="13" xfId="0" applyNumberFormat="1" applyFont="1" applyBorder="1" applyAlignment="1" applyProtection="1">
      <alignment vertical="center"/>
      <protection hidden="1"/>
    </xf>
    <xf numFmtId="168" fontId="9" fillId="0" borderId="0" xfId="0" applyNumberFormat="1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horizontal="left"/>
      <protection hidden="1"/>
    </xf>
    <xf numFmtId="164" fontId="0" fillId="0" borderId="10" xfId="0" applyFont="1" applyBorder="1" applyAlignment="1" applyProtection="1">
      <alignment horizontal="left"/>
      <protection hidden="1"/>
    </xf>
    <xf numFmtId="164" fontId="0" fillId="0" borderId="7" xfId="0" applyFont="1" applyBorder="1" applyAlignment="1" applyProtection="1">
      <alignment horizontal="left"/>
      <protection hidden="1"/>
    </xf>
    <xf numFmtId="164" fontId="0" fillId="0" borderId="4" xfId="0" applyFont="1" applyBorder="1" applyAlignment="1" applyProtection="1">
      <alignment horizontal="left"/>
      <protection hidden="1"/>
    </xf>
    <xf numFmtId="164" fontId="0" fillId="0" borderId="5" xfId="0" applyFont="1" applyBorder="1" applyAlignment="1" applyProtection="1">
      <alignment horizontal="left"/>
      <protection hidden="1"/>
    </xf>
    <xf numFmtId="164" fontId="0" fillId="0" borderId="0" xfId="0" applyFont="1" applyAlignment="1" applyProtection="1">
      <alignment horizontal="left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5" xfId="0" applyFont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right"/>
      <protection hidden="1"/>
    </xf>
    <xf numFmtId="164" fontId="0" fillId="0" borderId="7" xfId="0" applyNumberFormat="1" applyFont="1" applyFill="1" applyBorder="1" applyAlignment="1" applyProtection="1">
      <alignment vertical="top"/>
      <protection hidden="1"/>
    </xf>
    <xf numFmtId="164" fontId="0" fillId="0" borderId="4" xfId="0" applyFont="1" applyBorder="1" applyAlignment="1" applyProtection="1">
      <alignment vertical="top"/>
      <protection hidden="1"/>
    </xf>
    <xf numFmtId="164" fontId="0" fillId="0" borderId="5" xfId="0" applyFont="1" applyBorder="1" applyAlignment="1" applyProtection="1">
      <alignment vertical="top"/>
      <protection hidden="1"/>
    </xf>
    <xf numFmtId="164" fontId="0" fillId="0" borderId="0" xfId="0" applyFont="1" applyAlignment="1" applyProtection="1">
      <alignment vertical="top"/>
      <protection hidden="1"/>
    </xf>
    <xf numFmtId="164" fontId="10" fillId="0" borderId="8" xfId="0" applyFont="1" applyBorder="1" applyAlignment="1" applyProtection="1">
      <alignment/>
      <protection/>
    </xf>
    <xf numFmtId="164" fontId="10" fillId="0" borderId="8" xfId="0" applyFont="1" applyBorder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10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0</xdr:col>
      <xdr:colOff>1114425</xdr:colOff>
      <xdr:row>4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0096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V54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5.00390625" style="1" customWidth="1"/>
    <col min="2" max="2" width="13.125" style="1" customWidth="1"/>
    <col min="3" max="3" width="3.375" style="1" customWidth="1"/>
    <col min="4" max="4" width="4.125" style="1" customWidth="1"/>
    <col min="5" max="6" width="13.75390625" style="1" customWidth="1"/>
    <col min="7" max="7" width="2.00390625" style="1" customWidth="1"/>
    <col min="8" max="8" width="18.00390625" style="1" customWidth="1"/>
    <col min="9" max="16384" width="11.00390625" style="1" customWidth="1"/>
  </cols>
  <sheetData>
    <row r="1" spans="1:256" ht="28.5">
      <c r="A1"/>
      <c r="B1" s="2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/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/>
      <c r="B3" s="5" t="s">
        <v>2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/>
      <c r="B4" t="s">
        <v>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27" customHeight="1">
      <c r="A6" s="6" t="s">
        <v>4</v>
      </c>
      <c r="B6" s="6"/>
      <c r="C6" s="6"/>
      <c r="D6" s="6"/>
      <c r="E6" s="6"/>
      <c r="F6" s="6"/>
      <c r="G6" s="6"/>
      <c r="H6" s="6"/>
    </row>
    <row r="7" spans="2:8" ht="30.75" customHeight="1">
      <c r="B7" s="7"/>
      <c r="C7" s="7"/>
      <c r="D7" s="7"/>
      <c r="E7" s="7"/>
      <c r="F7" s="7"/>
      <c r="G7" s="7"/>
      <c r="H7" s="8"/>
    </row>
    <row r="8" spans="1:9" ht="21" customHeight="1">
      <c r="A8" s="9" t="s">
        <v>5</v>
      </c>
      <c r="B8" s="10"/>
      <c r="C8" s="10"/>
      <c r="D8" s="10"/>
      <c r="E8" s="10"/>
      <c r="F8" s="10"/>
      <c r="G8" s="10"/>
      <c r="H8" s="10"/>
      <c r="I8" s="11"/>
    </row>
    <row r="9" spans="1:9" ht="14.25">
      <c r="A9" s="12" t="s">
        <v>6</v>
      </c>
      <c r="B9" s="13" t="s">
        <v>7</v>
      </c>
      <c r="C9" s="14" t="s">
        <v>8</v>
      </c>
      <c r="D9" s="15" t="s">
        <v>7</v>
      </c>
      <c r="E9" s="15"/>
      <c r="F9" s="15"/>
      <c r="G9" s="15"/>
      <c r="H9" s="15"/>
      <c r="I9" s="11"/>
    </row>
    <row r="10" spans="1:9" ht="14.25">
      <c r="A10" s="12" t="s">
        <v>9</v>
      </c>
      <c r="B10" s="13" t="s">
        <v>7</v>
      </c>
      <c r="C10" s="14" t="s">
        <v>8</v>
      </c>
      <c r="D10" s="15"/>
      <c r="E10" s="15"/>
      <c r="F10" s="15"/>
      <c r="G10" s="15"/>
      <c r="H10" s="15"/>
      <c r="I10" s="11"/>
    </row>
    <row r="11" spans="1:8" ht="6" customHeight="1">
      <c r="A11" s="16"/>
      <c r="B11" s="17"/>
      <c r="C11" s="17"/>
      <c r="D11" s="17"/>
      <c r="E11" s="17"/>
      <c r="F11" s="17"/>
      <c r="G11" s="17"/>
      <c r="H11" s="18"/>
    </row>
    <row r="12" spans="1:8" ht="14.25">
      <c r="A12" s="12" t="s">
        <v>10</v>
      </c>
      <c r="B12" s="12"/>
      <c r="C12" s="12"/>
      <c r="D12" s="19" t="s">
        <v>7</v>
      </c>
      <c r="E12" s="19"/>
      <c r="F12" s="19"/>
      <c r="G12" s="19"/>
      <c r="H12" s="19"/>
    </row>
    <row r="13" spans="1:8" ht="14.25">
      <c r="A13" s="12" t="s">
        <v>11</v>
      </c>
      <c r="B13" s="12"/>
      <c r="C13" s="12"/>
      <c r="D13" s="19" t="s">
        <v>7</v>
      </c>
      <c r="E13" s="19"/>
      <c r="F13" s="19"/>
      <c r="G13" s="19"/>
      <c r="H13" s="19"/>
    </row>
    <row r="14" spans="1:8" ht="16.5" customHeight="1">
      <c r="A14" s="20" t="s">
        <v>12</v>
      </c>
      <c r="B14" s="20"/>
      <c r="C14" s="20"/>
      <c r="D14" s="21" t="s">
        <v>7</v>
      </c>
      <c r="E14" s="21"/>
      <c r="F14" s="21"/>
      <c r="G14" s="21"/>
      <c r="H14" s="21"/>
    </row>
    <row r="15" ht="18.75" customHeight="1"/>
    <row r="16" spans="1:8" ht="22.5" customHeight="1">
      <c r="A16" s="22" t="s">
        <v>13</v>
      </c>
      <c r="B16" s="22"/>
      <c r="C16" s="23"/>
      <c r="D16" s="23"/>
      <c r="E16" s="23"/>
      <c r="F16" s="23"/>
      <c r="G16" s="23"/>
      <c r="H16" s="24" t="s">
        <v>14</v>
      </c>
    </row>
    <row r="17" spans="1:8" ht="14.25">
      <c r="A17" s="12" t="s">
        <v>15</v>
      </c>
      <c r="B17" s="25" t="s">
        <v>7</v>
      </c>
      <c r="C17" s="17" t="s">
        <v>16</v>
      </c>
      <c r="D17" s="26">
        <v>0</v>
      </c>
      <c r="E17" s="17" t="s">
        <v>17</v>
      </c>
      <c r="F17" s="27">
        <v>0</v>
      </c>
      <c r="G17" s="17" t="s">
        <v>18</v>
      </c>
      <c r="H17" s="28">
        <f aca="true" t="shared" si="0" ref="H17:H21">F17*D17</f>
        <v>0</v>
      </c>
    </row>
    <row r="18" spans="1:8" ht="14.25">
      <c r="A18" s="12" t="s">
        <v>15</v>
      </c>
      <c r="B18" s="25" t="s">
        <v>7</v>
      </c>
      <c r="C18" s="17" t="s">
        <v>16</v>
      </c>
      <c r="D18" s="26">
        <v>0</v>
      </c>
      <c r="E18" s="17" t="s">
        <v>17</v>
      </c>
      <c r="F18" s="29">
        <v>0</v>
      </c>
      <c r="G18" s="17" t="s">
        <v>18</v>
      </c>
      <c r="H18" s="28">
        <f t="shared" si="0"/>
        <v>0</v>
      </c>
    </row>
    <row r="19" spans="1:8" ht="14.25">
      <c r="A19" s="12" t="s">
        <v>15</v>
      </c>
      <c r="B19" s="25" t="s">
        <v>7</v>
      </c>
      <c r="C19" s="17" t="s">
        <v>16</v>
      </c>
      <c r="D19" s="26">
        <v>0</v>
      </c>
      <c r="E19" s="17" t="s">
        <v>17</v>
      </c>
      <c r="F19" s="29">
        <v>0</v>
      </c>
      <c r="G19" s="17" t="s">
        <v>18</v>
      </c>
      <c r="H19" s="28">
        <f t="shared" si="0"/>
        <v>0</v>
      </c>
    </row>
    <row r="20" spans="1:8" ht="14.25">
      <c r="A20" s="12" t="s">
        <v>15</v>
      </c>
      <c r="B20" s="25" t="s">
        <v>7</v>
      </c>
      <c r="C20" s="17" t="s">
        <v>16</v>
      </c>
      <c r="D20" s="26">
        <v>0</v>
      </c>
      <c r="E20" s="17" t="s">
        <v>17</v>
      </c>
      <c r="F20" s="27">
        <v>0</v>
      </c>
      <c r="G20" s="17" t="s">
        <v>18</v>
      </c>
      <c r="H20" s="28">
        <f t="shared" si="0"/>
        <v>0</v>
      </c>
    </row>
    <row r="21" spans="1:8" ht="14.25">
      <c r="A21" s="12" t="s">
        <v>19</v>
      </c>
      <c r="B21" s="12"/>
      <c r="C21" s="12"/>
      <c r="D21" s="26">
        <v>0</v>
      </c>
      <c r="E21" s="17" t="s">
        <v>20</v>
      </c>
      <c r="F21" s="30">
        <v>10</v>
      </c>
      <c r="G21" s="17" t="s">
        <v>18</v>
      </c>
      <c r="H21" s="28">
        <f t="shared" si="0"/>
        <v>0</v>
      </c>
    </row>
    <row r="22" spans="1:8" ht="14.25">
      <c r="A22" s="12" t="s">
        <v>21</v>
      </c>
      <c r="B22" s="12"/>
      <c r="C22" s="12"/>
      <c r="D22" s="31" t="s">
        <v>7</v>
      </c>
      <c r="E22" s="31"/>
      <c r="F22" s="27">
        <v>0</v>
      </c>
      <c r="G22" s="17" t="s">
        <v>18</v>
      </c>
      <c r="H22" s="28">
        <f>F22</f>
        <v>0</v>
      </c>
    </row>
    <row r="23" spans="1:8" ht="2.25" customHeight="1">
      <c r="A23" s="32"/>
      <c r="B23" s="33"/>
      <c r="C23" s="33"/>
      <c r="D23" s="33"/>
      <c r="E23" s="33"/>
      <c r="F23" s="33"/>
      <c r="G23" s="33"/>
      <c r="H23" s="34"/>
    </row>
    <row r="24" spans="1:8" s="37" customFormat="1" ht="22.5" customHeight="1">
      <c r="A24" s="35" t="s">
        <v>22</v>
      </c>
      <c r="B24" s="35"/>
      <c r="C24" s="35"/>
      <c r="D24" s="35"/>
      <c r="E24" s="35"/>
      <c r="F24" s="35"/>
      <c r="G24" s="35"/>
      <c r="H24" s="36">
        <f>SUM(H17:H22)</f>
        <v>0</v>
      </c>
    </row>
    <row r="25" spans="1:8" ht="11.25" customHeight="1">
      <c r="A25" s="17"/>
      <c r="B25" s="17"/>
      <c r="C25" s="17"/>
      <c r="D25" s="17"/>
      <c r="E25" s="17"/>
      <c r="F25" s="17"/>
      <c r="G25" s="17"/>
      <c r="H25" s="17"/>
    </row>
    <row r="26" spans="1:8" ht="22.5" customHeight="1">
      <c r="A26" s="22" t="s">
        <v>23</v>
      </c>
      <c r="B26" s="22"/>
      <c r="C26" s="23"/>
      <c r="D26" s="23"/>
      <c r="E26" s="38">
        <f>B9</f>
        <v>0</v>
      </c>
      <c r="F26" s="38">
        <f>B10</f>
        <v>0</v>
      </c>
      <c r="G26" s="23"/>
      <c r="H26" s="24" t="s">
        <v>14</v>
      </c>
    </row>
    <row r="27" spans="1:8" ht="14.25">
      <c r="A27" s="12" t="s">
        <v>24</v>
      </c>
      <c r="B27" s="12"/>
      <c r="C27" s="12"/>
      <c r="D27" s="14"/>
      <c r="E27" s="27">
        <v>0</v>
      </c>
      <c r="F27" s="29">
        <v>0</v>
      </c>
      <c r="G27" s="17"/>
      <c r="H27" s="28">
        <f aca="true" t="shared" si="1" ref="H27:H34">SUM(E27:F27)</f>
        <v>0</v>
      </c>
    </row>
    <row r="28" spans="1:8" ht="14.25">
      <c r="A28" s="12" t="s">
        <v>25</v>
      </c>
      <c r="B28" s="12"/>
      <c r="C28" s="12"/>
      <c r="D28" s="14"/>
      <c r="E28" s="27">
        <v>0</v>
      </c>
      <c r="F28" s="27">
        <v>0</v>
      </c>
      <c r="G28" s="17"/>
      <c r="H28" s="28">
        <f t="shared" si="1"/>
        <v>0</v>
      </c>
    </row>
    <row r="29" spans="1:8" ht="14.25">
      <c r="A29" s="12" t="s">
        <v>11</v>
      </c>
      <c r="B29" s="12"/>
      <c r="C29" s="12"/>
      <c r="D29" s="14"/>
      <c r="E29" s="27">
        <v>0</v>
      </c>
      <c r="F29" s="27">
        <v>0</v>
      </c>
      <c r="G29" s="17"/>
      <c r="H29" s="28">
        <f t="shared" si="1"/>
        <v>0</v>
      </c>
    </row>
    <row r="30" spans="1:8" ht="14.25">
      <c r="A30" s="12" t="s">
        <v>10</v>
      </c>
      <c r="B30" s="12"/>
      <c r="C30" s="12"/>
      <c r="D30" s="14"/>
      <c r="E30" s="27">
        <v>0</v>
      </c>
      <c r="F30" s="27">
        <v>0</v>
      </c>
      <c r="G30" s="17"/>
      <c r="H30" s="28">
        <f t="shared" si="1"/>
        <v>0</v>
      </c>
    </row>
    <row r="31" spans="1:8" ht="14.25">
      <c r="A31" s="12" t="s">
        <v>12</v>
      </c>
      <c r="B31" s="12"/>
      <c r="C31" s="12"/>
      <c r="D31" s="14"/>
      <c r="E31" s="27">
        <v>0</v>
      </c>
      <c r="F31" s="27">
        <v>0</v>
      </c>
      <c r="G31" s="17"/>
      <c r="H31" s="28">
        <f t="shared" si="1"/>
        <v>0</v>
      </c>
    </row>
    <row r="32" spans="1:8" ht="14.25">
      <c r="A32" s="12" t="s">
        <v>26</v>
      </c>
      <c r="B32" s="12"/>
      <c r="C32" s="12"/>
      <c r="D32" s="17"/>
      <c r="E32" s="27">
        <v>0</v>
      </c>
      <c r="F32" s="27">
        <v>0</v>
      </c>
      <c r="G32" s="17"/>
      <c r="H32" s="28">
        <f t="shared" si="1"/>
        <v>0</v>
      </c>
    </row>
    <row r="33" spans="1:8" ht="14.25">
      <c r="A33" s="12" t="s">
        <v>27</v>
      </c>
      <c r="B33" s="12"/>
      <c r="C33" s="12"/>
      <c r="D33" s="17"/>
      <c r="E33" s="27">
        <v>0</v>
      </c>
      <c r="F33" s="27">
        <v>0</v>
      </c>
      <c r="G33" s="17"/>
      <c r="H33" s="28">
        <f t="shared" si="1"/>
        <v>0</v>
      </c>
    </row>
    <row r="34" spans="1:8" ht="14.25">
      <c r="A34" s="12" t="s">
        <v>28</v>
      </c>
      <c r="B34" s="12"/>
      <c r="C34" s="12"/>
      <c r="D34" s="17"/>
      <c r="E34" s="27">
        <v>0</v>
      </c>
      <c r="F34" s="27">
        <v>0</v>
      </c>
      <c r="G34" s="17"/>
      <c r="H34" s="28">
        <f t="shared" si="1"/>
        <v>0</v>
      </c>
    </row>
    <row r="35" spans="1:8" ht="2.25" customHeight="1">
      <c r="A35" s="32"/>
      <c r="B35" s="33"/>
      <c r="C35" s="33"/>
      <c r="D35" s="33"/>
      <c r="E35" s="33"/>
      <c r="F35" s="33"/>
      <c r="G35" s="33"/>
      <c r="H35" s="34"/>
    </row>
    <row r="36" spans="1:8" s="37" customFormat="1" ht="22.5" customHeight="1">
      <c r="A36" s="35" t="s">
        <v>29</v>
      </c>
      <c r="B36" s="35"/>
      <c r="C36" s="35"/>
      <c r="D36" s="35"/>
      <c r="E36" s="35"/>
      <c r="F36" s="35"/>
      <c r="G36" s="35"/>
      <c r="H36" s="39">
        <f>SUM(H27:H34)</f>
        <v>0</v>
      </c>
    </row>
    <row r="37" spans="1:8" ht="18.75" customHeight="1">
      <c r="A37" s="17"/>
      <c r="B37" s="17"/>
      <c r="C37" s="17"/>
      <c r="D37" s="17"/>
      <c r="E37" s="17"/>
      <c r="F37" s="17"/>
      <c r="G37" s="17"/>
      <c r="H37" s="17"/>
    </row>
    <row r="38" spans="1:8" s="37" customFormat="1" ht="24.75" customHeight="1">
      <c r="A38" s="35">
        <f>IF(H38&gt;=0,"Resteinnahmen:","Restausgaben:")</f>
        <v>0</v>
      </c>
      <c r="B38" s="35"/>
      <c r="C38" s="35"/>
      <c r="D38" s="35"/>
      <c r="E38" s="35"/>
      <c r="F38" s="35"/>
      <c r="G38" s="35"/>
      <c r="H38" s="40">
        <f>H24-H36</f>
        <v>0</v>
      </c>
    </row>
    <row r="39" spans="1:8" s="37" customFormat="1" ht="7.5" customHeight="1">
      <c r="A39" s="35"/>
      <c r="B39" s="35"/>
      <c r="C39" s="35"/>
      <c r="D39" s="35"/>
      <c r="E39" s="35"/>
      <c r="F39" s="35"/>
      <c r="G39" s="35"/>
      <c r="H39" s="41"/>
    </row>
    <row r="40" spans="1:8" s="37" customFormat="1" ht="18">
      <c r="A40" s="42">
        <f>IF(H38&gt;=0,"Die Resteinnahmen sind umgehend auf das Kreiskonto einzuzahlen bzw. zu überweisen.","Bankverbindung für Kostenerstattung: ")</f>
        <v>0</v>
      </c>
      <c r="B40" s="42"/>
      <c r="C40" s="42"/>
      <c r="D40" s="42"/>
      <c r="E40" s="42"/>
      <c r="F40" s="42"/>
      <c r="G40" s="42"/>
      <c r="H40" s="42"/>
    </row>
    <row r="41" spans="1:8" ht="24" customHeight="1">
      <c r="A41" s="43">
        <f>IF(H38&gt;=0,"Bankverbindung:   IBAN: DE20 7406 1813 0007 6030 10 - BIC: GENODEF1PFK","Bankname ____________________________________   BIC ____________________")</f>
        <v>0</v>
      </c>
      <c r="B41" s="43"/>
      <c r="C41" s="43"/>
      <c r="D41" s="43"/>
      <c r="E41" s="43"/>
      <c r="F41" s="43"/>
      <c r="G41" s="43"/>
      <c r="H41" s="43"/>
    </row>
    <row r="42" spans="1:8" ht="23.25" customHeight="1">
      <c r="A42" s="43">
        <f>IF(H38&gt;=0,"bei der VR Bank Rottal-Inn eG ","IBAN.   ____________________________________   oder    O Bankverbindung bekannt")</f>
        <v>0</v>
      </c>
      <c r="B42" s="43"/>
      <c r="C42" s="43"/>
      <c r="D42" s="43"/>
      <c r="E42" s="43"/>
      <c r="F42" s="43"/>
      <c r="G42" s="43"/>
      <c r="H42" s="43"/>
    </row>
    <row r="43" spans="1:8" ht="4.5" customHeight="1">
      <c r="A43" s="44"/>
      <c r="B43" s="45"/>
      <c r="C43" s="45"/>
      <c r="D43" s="45"/>
      <c r="E43" s="45"/>
      <c r="F43" s="45"/>
      <c r="G43" s="45"/>
      <c r="H43" s="46"/>
    </row>
    <row r="44" spans="1:8" ht="9.75" customHeight="1">
      <c r="A44" s="47"/>
      <c r="B44" s="47"/>
      <c r="C44" s="47"/>
      <c r="D44" s="47"/>
      <c r="E44" s="47"/>
      <c r="F44" s="47"/>
      <c r="G44" s="47"/>
      <c r="H44" s="47"/>
    </row>
    <row r="45" spans="1:8" ht="20.25" customHeight="1">
      <c r="A45" s="48" t="s">
        <v>30</v>
      </c>
      <c r="B45" s="23"/>
      <c r="C45" s="23"/>
      <c r="D45" s="23"/>
      <c r="E45" s="23"/>
      <c r="F45" s="23" t="s">
        <v>30</v>
      </c>
      <c r="G45" s="23"/>
      <c r="H45" s="49"/>
    </row>
    <row r="46" spans="1:8" ht="21.75" customHeight="1">
      <c r="A46" s="50" t="s">
        <v>31</v>
      </c>
      <c r="B46" s="31"/>
      <c r="C46" s="31"/>
      <c r="D46" s="31"/>
      <c r="E46" s="17"/>
      <c r="F46" s="17" t="s">
        <v>32</v>
      </c>
      <c r="G46" s="17"/>
      <c r="H46" s="18"/>
    </row>
    <row r="47" spans="1:8" ht="14.25" customHeight="1">
      <c r="A47" s="16"/>
      <c r="B47" s="17"/>
      <c r="C47" s="17"/>
      <c r="D47" s="17"/>
      <c r="E47" s="17"/>
      <c r="F47" s="17"/>
      <c r="G47" s="17"/>
      <c r="H47" s="18"/>
    </row>
    <row r="48" spans="1:8" ht="21.75" customHeight="1">
      <c r="A48" s="12" t="s">
        <v>33</v>
      </c>
      <c r="B48" s="31"/>
      <c r="C48" s="31"/>
      <c r="D48" s="31"/>
      <c r="E48" s="17"/>
      <c r="F48" s="17" t="s">
        <v>34</v>
      </c>
      <c r="G48" s="17"/>
      <c r="H48" s="18"/>
    </row>
    <row r="49" spans="1:8" ht="14.25">
      <c r="A49" s="16"/>
      <c r="B49" s="17"/>
      <c r="C49" s="17"/>
      <c r="D49" s="17"/>
      <c r="E49" s="17"/>
      <c r="F49" s="17"/>
      <c r="G49" s="17"/>
      <c r="H49" s="18"/>
    </row>
    <row r="50" spans="1:8" ht="14.25">
      <c r="A50" s="16" t="s">
        <v>35</v>
      </c>
      <c r="B50" s="16"/>
      <c r="C50" s="16"/>
      <c r="D50" s="16"/>
      <c r="E50" s="17"/>
      <c r="F50" s="18" t="s">
        <v>36</v>
      </c>
      <c r="G50" s="18"/>
      <c r="H50" s="18"/>
    </row>
    <row r="51" spans="1:8" s="54" customFormat="1" ht="17.25" customHeight="1">
      <c r="A51" s="51">
        <f>"  "&amp;D12&amp;" (WBL)"</f>
        <v>0</v>
      </c>
      <c r="B51" s="51"/>
      <c r="C51" s="51"/>
      <c r="D51" s="51"/>
      <c r="E51" s="52"/>
      <c r="F51" s="52" t="s">
        <v>37</v>
      </c>
      <c r="G51" s="52"/>
      <c r="H51" s="53"/>
    </row>
    <row r="52" ht="11.25" customHeight="1"/>
    <row r="53" spans="1:8" s="57" customFormat="1" ht="12">
      <c r="A53" s="55"/>
      <c r="B53" s="56"/>
      <c r="C53" s="56"/>
      <c r="D53" s="56"/>
      <c r="E53" s="56"/>
      <c r="F53" s="56"/>
      <c r="G53" s="56"/>
      <c r="H53" s="56"/>
    </row>
    <row r="54" spans="1:8" s="57" customFormat="1" ht="12">
      <c r="A54" s="58"/>
      <c r="B54" s="59"/>
      <c r="C54" s="59"/>
      <c r="D54" s="59"/>
      <c r="E54" s="59"/>
      <c r="F54" s="59"/>
      <c r="G54" s="59"/>
      <c r="H54" s="59"/>
    </row>
  </sheetData>
  <sheetProtection sheet="1" selectLockedCells="1"/>
  <mergeCells count="34">
    <mergeCell ref="A6:H6"/>
    <mergeCell ref="B8:H8"/>
    <mergeCell ref="D9:H9"/>
    <mergeCell ref="D10:H10"/>
    <mergeCell ref="A12:C12"/>
    <mergeCell ref="D12:H12"/>
    <mergeCell ref="A13:C13"/>
    <mergeCell ref="D13:H13"/>
    <mergeCell ref="A14:C14"/>
    <mergeCell ref="D14:H14"/>
    <mergeCell ref="A16:B16"/>
    <mergeCell ref="A21:C21"/>
    <mergeCell ref="A22:C22"/>
    <mergeCell ref="D22:E22"/>
    <mergeCell ref="A24:G24"/>
    <mergeCell ref="A26:B26"/>
    <mergeCell ref="A27:C27"/>
    <mergeCell ref="A28:C28"/>
    <mergeCell ref="A29:C29"/>
    <mergeCell ref="A30:C30"/>
    <mergeCell ref="A31:C31"/>
    <mergeCell ref="A32:C32"/>
    <mergeCell ref="A33:C33"/>
    <mergeCell ref="A34:C34"/>
    <mergeCell ref="A36:G36"/>
    <mergeCell ref="A38:G38"/>
    <mergeCell ref="A40:H40"/>
    <mergeCell ref="A41:H41"/>
    <mergeCell ref="A42:H42"/>
    <mergeCell ref="B46:D46"/>
    <mergeCell ref="B48:D48"/>
    <mergeCell ref="A50:D50"/>
    <mergeCell ref="F50:H50"/>
    <mergeCell ref="A51:D51"/>
  </mergeCells>
  <printOptions horizontalCentered="1"/>
  <pageMargins left="0.5902777777777778" right="0.39375" top="0.19652777777777777" bottom="0.31527777777777777" header="0.5118110236220472" footer="0.5118110236220472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Turnierabrechnung Bezirk II Süd-Ost</dc:title>
  <dc:subject>Turnierabrechnung</dc:subject>
  <dc:creator>Christian Rimsl;Franz Bauer</dc:creator>
  <cp:keywords>Bezirk Turnierabrechnung Abrechnung</cp:keywords>
  <dc:description/>
  <cp:lastModifiedBy/>
  <cp:lastPrinted>2016-01-16T11:47:42Z</cp:lastPrinted>
  <dcterms:created xsi:type="dcterms:W3CDTF">2000-10-23T17:19:42Z</dcterms:created>
  <dcterms:modified xsi:type="dcterms:W3CDTF">2023-04-14T14:01:19Z</dcterms:modified>
  <cp:category/>
  <cp:version/>
  <cp:contentType/>
  <cp:contentStatus/>
  <cp:revision>1</cp:revision>
</cp:coreProperties>
</file>